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ern.zinl.nl\dfs\HomeFolder\IDS\Documents\Map Leon\20230620 - Nalevering - VJ2023 - MSZ\"/>
    </mc:Choice>
  </mc:AlternateContent>
  <bookViews>
    <workbookView xWindow="28680" yWindow="-1170" windowWidth="29040" windowHeight="15720"/>
  </bookViews>
  <sheets>
    <sheet name="Blad1" sheetId="1" r:id="rId1"/>
  </sheets>
  <definedNames>
    <definedName name="_xlnm._FilterDatabase" localSheetId="0" hidden="1">Blad1!$A$1:$AD$8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 i="1" l="1"/>
  <c r="U4" i="1"/>
  <c r="U5" i="1"/>
  <c r="U2" i="1"/>
</calcChain>
</file>

<file path=xl/sharedStrings.xml><?xml version="1.0" encoding="utf-8"?>
<sst xmlns="http://schemas.openxmlformats.org/spreadsheetml/2006/main" count="148" uniqueCount="71">
  <si>
    <t>Sector</t>
  </si>
  <si>
    <t>Verslagjaar</t>
  </si>
  <si>
    <t>OrganisatieNaam</t>
  </si>
  <si>
    <t>KvkNummer</t>
  </si>
  <si>
    <t>OrganisatieAGBCode</t>
  </si>
  <si>
    <t>LocatieNaam</t>
  </si>
  <si>
    <t>Vestigingsnummer</t>
  </si>
  <si>
    <t>LocatiePostcode</t>
  </si>
  <si>
    <t>LocatiePlaats</t>
  </si>
  <si>
    <t>LocatieHuisnummer</t>
  </si>
  <si>
    <t>LocatieAGBcode</t>
  </si>
  <si>
    <t>Type Zorgaanbieder</t>
  </si>
  <si>
    <t>IndicatorsetCode</t>
  </si>
  <si>
    <t>IndicatorsetNaam</t>
  </si>
  <si>
    <t>IndicatorThema</t>
  </si>
  <si>
    <t>IndicatorCode</t>
  </si>
  <si>
    <t>IndicatorNummer</t>
  </si>
  <si>
    <t>IndicatorNaam</t>
  </si>
  <si>
    <t>IndicatorTypeNaam</t>
  </si>
  <si>
    <t>IndicatorEenheidNaam</t>
  </si>
  <si>
    <t>IndicatorWaarde</t>
  </si>
  <si>
    <t>Teller</t>
  </si>
  <si>
    <t>Noemer</t>
  </si>
  <si>
    <t>Indicator_nvt</t>
  </si>
  <si>
    <t>Opmerking</t>
  </si>
  <si>
    <t>Bron</t>
  </si>
  <si>
    <t>MeetperiodeBeginDatum</t>
  </si>
  <si>
    <t>MeetperiodeEindDatum</t>
  </si>
  <si>
    <t>AanleverfrequentieNaam</t>
  </si>
  <si>
    <t>Omschrijving</t>
  </si>
  <si>
    <t>MSZ</t>
  </si>
  <si>
    <t>MEDISCH SPECIALISTEN</t>
  </si>
  <si>
    <t>ISID000025</t>
  </si>
  <si>
    <t xml:space="preserve">Carpaletunnelsyndroom </t>
  </si>
  <si>
    <t>Echo of zenuwgeleidingsonderzoek bij CTS</t>
  </si>
  <si>
    <t>INID014002</t>
  </si>
  <si>
    <t>Percentage patiënten met de diagnose CTS bij wie, uiterlijk 1 jaar voorafgaand aan de diagnose, een echo of zenuwgeleidingsonderzoek is verricht van de nervus medianus .</t>
  </si>
  <si>
    <t>Proces</t>
  </si>
  <si>
    <t>Percentage</t>
  </si>
  <si>
    <t>EPD</t>
  </si>
  <si>
    <t>Jaarlijks</t>
  </si>
  <si>
    <t>Zorginhoudelijke indicatoren</t>
  </si>
  <si>
    <t>Postoperatieve wondinfectie</t>
  </si>
  <si>
    <t>INID003390</t>
  </si>
  <si>
    <t>Percentage patiënten met een operatieve ingreep als behandeling van het CTS dat binnen 30 dagen na de operatie een diepe wondinfectie heeft gekregen, geconstateerd in het ziekenhuis.</t>
  </si>
  <si>
    <t>Uitkomst</t>
  </si>
  <si>
    <t>Contact behandelaar</t>
  </si>
  <si>
    <t>INID014383</t>
  </si>
  <si>
    <t>Percentage operaties of corticosteroïd injecties als behandeling van het CTS waarbij er binnen 14 weken na een operatieve ingreep of corticosteroïd injecties tenminste één contact door of namens de behandelaar is geweest.</t>
  </si>
  <si>
    <t>Conservatieve behandeling</t>
  </si>
  <si>
    <t>INID011457</t>
  </si>
  <si>
    <t>Percentage patiënten met de diagnose CTS dat wordt behandeld met corticosteroïd injecties.</t>
  </si>
  <si>
    <t>PROMs</t>
  </si>
  <si>
    <t>Structuur</t>
  </si>
  <si>
    <t>Klantpreferentie</t>
  </si>
  <si>
    <t>INID011495</t>
  </si>
  <si>
    <t>5a</t>
  </si>
  <si>
    <t>Welke PROM wordt er op uw locatie afgenomen (voor en na de behandeling)? Boston Carpal Tunnel Questionnaire (BCTQ) DLV (Dutch Language Version)</t>
  </si>
  <si>
    <t>JaNee</t>
  </si>
  <si>
    <t>INID011496</t>
  </si>
  <si>
    <t>5b</t>
  </si>
  <si>
    <t>Welke PROM wordt er op uw locatie afgenomen (voor en na de behandeling)? CTS-6</t>
  </si>
  <si>
    <t>INID014384</t>
  </si>
  <si>
    <t>5c</t>
  </si>
  <si>
    <t>Welke PROM wordt er op uw locatie afgenomen (voor en na de behandeling)? Anders, namelijk..  [op onze locatie wordt geen PROM
afgenomen of vrij tekstveld]</t>
  </si>
  <si>
    <t>Tekst</t>
  </si>
  <si>
    <t>Dr. Kuypers Kliniek</t>
  </si>
  <si>
    <t>1625HV</t>
  </si>
  <si>
    <t>Hoorn</t>
  </si>
  <si>
    <t>VAS</t>
  </si>
  <si>
    <t>Nee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</si>
</sst>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6">
    <xf numFmtId="0" fontId="0" fillId="0" borderId="0" xfId="0"/>
    <xf numFmtId="0" fontId="0" fillId="0" borderId="1" xfId="0" applyBorder="1"/>
    <xf numFmtId="14" fontId="0" fillId="0" borderId="1" xfId="0" applyNumberFormat="1" applyBorder="1"/>
    <xf numFmtId="0" fontId="0" fillId="0" borderId="1" xfId="0" applyBorder="1" applyAlignment="1">
      <alignment wrapText="1"/>
    </xf>
    <xf numFmtId="0" fontId="0" fillId="0" borderId="1" xfId="0" applyFill="1" applyBorder="1"/>
    <xf numFmtId="10" fontId="0" fillId="0" borderId="1" xfId="1" applyNumberFormat="1" applyFont="1" applyFill="1" applyBorder="1"/>
  </cellXfs>
  <cellStyles count="2">
    <cellStyle name="Komma" xfId="1" builtinId="3"/>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
  <sheetViews>
    <sheetView tabSelected="1" zoomScale="80" zoomScaleNormal="80" workbookViewId="0">
      <pane ySplit="1" topLeftCell="A2" activePane="bottomLeft" state="frozen"/>
      <selection pane="bottomLeft" activeCell="A2" sqref="A2"/>
    </sheetView>
  </sheetViews>
  <sheetFormatPr defaultRowHeight="15" x14ac:dyDescent="0.25"/>
  <cols>
    <col min="1" max="1" width="10" bestFit="1" customWidth="1"/>
    <col min="2" max="2" width="15.140625" bestFit="1" customWidth="1"/>
    <col min="3" max="3" width="21.5703125" bestFit="1" customWidth="1"/>
    <col min="4" max="4" width="15.28515625" bestFit="1" customWidth="1"/>
    <col min="5" max="5" width="24.5703125" bestFit="1" customWidth="1"/>
    <col min="6" max="6" width="19.5703125" bestFit="1" customWidth="1"/>
    <col min="7" max="7" width="22.7109375" bestFit="1" customWidth="1"/>
    <col min="8" max="8" width="20" bestFit="1" customWidth="1"/>
    <col min="9" max="9" width="17.28515625" bestFit="1" customWidth="1"/>
    <col min="10" max="10" width="23.85546875" bestFit="1" customWidth="1"/>
    <col min="11" max="11" width="19.85546875" bestFit="1" customWidth="1"/>
    <col min="12" max="12" width="23.7109375" bestFit="1" customWidth="1"/>
    <col min="13" max="13" width="20.85546875" bestFit="1" customWidth="1"/>
    <col min="14" max="14" width="25.7109375" bestFit="1" customWidth="1"/>
    <col min="15" max="15" width="43.5703125" bestFit="1" customWidth="1"/>
    <col min="16" max="16" width="17.85546875" bestFit="1" customWidth="1"/>
    <col min="17" max="17" width="21.28515625" bestFit="1" customWidth="1"/>
    <col min="18" max="18" width="229.140625" bestFit="1" customWidth="1"/>
    <col min="19" max="19" width="23.42578125" bestFit="1" customWidth="1"/>
    <col min="20" max="20" width="27.140625" bestFit="1" customWidth="1"/>
    <col min="21" max="21" width="20.7109375" bestFit="1" customWidth="1"/>
    <col min="22" max="22" width="9.85546875" bestFit="1" customWidth="1"/>
    <col min="23" max="23" width="11.7109375" bestFit="1" customWidth="1"/>
    <col min="24" max="24" width="16.7109375" bestFit="1" customWidth="1"/>
    <col min="25" max="25" width="14.5703125" bestFit="1" customWidth="1"/>
    <col min="26" max="26" width="8.5703125" bestFit="1" customWidth="1"/>
    <col min="27" max="27" width="29.28515625" bestFit="1" customWidth="1"/>
    <col min="28" max="28" width="28" bestFit="1" customWidth="1"/>
    <col min="29" max="29" width="29.28515625" bestFit="1" customWidth="1"/>
    <col min="30" max="30" width="30.28515625" bestFit="1" customWidth="1"/>
  </cols>
  <sheetData>
    <row r="1" spans="1:30"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row>
    <row r="2" spans="1:30" x14ac:dyDescent="0.25">
      <c r="A2" s="1" t="s">
        <v>30</v>
      </c>
      <c r="B2" s="1">
        <v>2022</v>
      </c>
      <c r="C2" s="4" t="s">
        <v>66</v>
      </c>
      <c r="D2" s="4">
        <v>37126969</v>
      </c>
      <c r="E2" s="4">
        <v>22220155</v>
      </c>
      <c r="F2" s="4" t="s">
        <v>66</v>
      </c>
      <c r="G2" s="4">
        <v>22010351</v>
      </c>
      <c r="H2" s="4" t="s">
        <v>67</v>
      </c>
      <c r="I2" s="4" t="s">
        <v>68</v>
      </c>
      <c r="J2" s="4">
        <v>14</v>
      </c>
      <c r="K2" s="4">
        <v>22220155</v>
      </c>
      <c r="L2" s="1" t="s">
        <v>31</v>
      </c>
      <c r="M2" s="1" t="s">
        <v>32</v>
      </c>
      <c r="N2" s="1" t="s">
        <v>33</v>
      </c>
      <c r="O2" s="1" t="s">
        <v>34</v>
      </c>
      <c r="P2" s="1" t="s">
        <v>35</v>
      </c>
      <c r="Q2" s="1">
        <v>1</v>
      </c>
      <c r="R2" s="1" t="s">
        <v>36</v>
      </c>
      <c r="S2" s="1" t="s">
        <v>37</v>
      </c>
      <c r="T2" s="1" t="s">
        <v>38</v>
      </c>
      <c r="U2" s="5">
        <f>V2/W2</f>
        <v>1</v>
      </c>
      <c r="V2" s="4">
        <v>288</v>
      </c>
      <c r="W2" s="4">
        <v>288</v>
      </c>
      <c r="X2" s="4"/>
      <c r="Y2" s="4"/>
      <c r="Z2" s="4" t="s">
        <v>39</v>
      </c>
      <c r="AA2" s="2">
        <v>44562</v>
      </c>
      <c r="AB2" s="2">
        <v>44926</v>
      </c>
      <c r="AC2" s="1" t="s">
        <v>40</v>
      </c>
      <c r="AD2" s="1" t="s">
        <v>41</v>
      </c>
    </row>
    <row r="3" spans="1:30" x14ac:dyDescent="0.25">
      <c r="A3" s="1" t="s">
        <v>30</v>
      </c>
      <c r="B3" s="1">
        <v>2022</v>
      </c>
      <c r="C3" s="4" t="s">
        <v>66</v>
      </c>
      <c r="D3" s="4">
        <v>37126969</v>
      </c>
      <c r="E3" s="4">
        <v>22220155</v>
      </c>
      <c r="F3" s="4" t="s">
        <v>66</v>
      </c>
      <c r="G3" s="4">
        <v>22010351</v>
      </c>
      <c r="H3" s="4" t="s">
        <v>67</v>
      </c>
      <c r="I3" s="4" t="s">
        <v>68</v>
      </c>
      <c r="J3" s="4">
        <v>14</v>
      </c>
      <c r="K3" s="4">
        <v>22220155</v>
      </c>
      <c r="L3" s="1" t="s">
        <v>31</v>
      </c>
      <c r="M3" s="1" t="s">
        <v>32</v>
      </c>
      <c r="N3" s="1" t="s">
        <v>33</v>
      </c>
      <c r="O3" s="1" t="s">
        <v>42</v>
      </c>
      <c r="P3" s="1" t="s">
        <v>43</v>
      </c>
      <c r="Q3" s="1">
        <v>2</v>
      </c>
      <c r="R3" s="1" t="s">
        <v>44</v>
      </c>
      <c r="S3" s="1" t="s">
        <v>45</v>
      </c>
      <c r="T3" s="1" t="s">
        <v>38</v>
      </c>
      <c r="U3" s="5">
        <f t="shared" ref="U3:U5" si="0">V3/W3</f>
        <v>1.2269938650306749E-2</v>
      </c>
      <c r="V3" s="4">
        <v>2</v>
      </c>
      <c r="W3" s="4">
        <v>163</v>
      </c>
      <c r="X3" s="4"/>
      <c r="Y3" s="4"/>
      <c r="Z3" s="4" t="s">
        <v>39</v>
      </c>
      <c r="AA3" s="2">
        <v>44562</v>
      </c>
      <c r="AB3" s="2">
        <v>44926</v>
      </c>
      <c r="AC3" s="1" t="s">
        <v>40</v>
      </c>
      <c r="AD3" s="1" t="s">
        <v>41</v>
      </c>
    </row>
    <row r="4" spans="1:30" x14ac:dyDescent="0.25">
      <c r="A4" s="1" t="s">
        <v>30</v>
      </c>
      <c r="B4" s="1">
        <v>2022</v>
      </c>
      <c r="C4" s="4" t="s">
        <v>66</v>
      </c>
      <c r="D4" s="4">
        <v>37126969</v>
      </c>
      <c r="E4" s="4">
        <v>22220155</v>
      </c>
      <c r="F4" s="4" t="s">
        <v>66</v>
      </c>
      <c r="G4" s="4">
        <v>22010351</v>
      </c>
      <c r="H4" s="4" t="s">
        <v>67</v>
      </c>
      <c r="I4" s="4" t="s">
        <v>68</v>
      </c>
      <c r="J4" s="4">
        <v>14</v>
      </c>
      <c r="K4" s="4">
        <v>22220155</v>
      </c>
      <c r="L4" s="1" t="s">
        <v>31</v>
      </c>
      <c r="M4" s="1" t="s">
        <v>32</v>
      </c>
      <c r="N4" s="1" t="s">
        <v>33</v>
      </c>
      <c r="O4" s="1" t="s">
        <v>46</v>
      </c>
      <c r="P4" s="1" t="s">
        <v>47</v>
      </c>
      <c r="Q4" s="1">
        <v>3</v>
      </c>
      <c r="R4" s="1" t="s">
        <v>48</v>
      </c>
      <c r="S4" s="1" t="s">
        <v>37</v>
      </c>
      <c r="T4" s="1" t="s">
        <v>38</v>
      </c>
      <c r="U4" s="5">
        <f t="shared" si="0"/>
        <v>1</v>
      </c>
      <c r="V4" s="4">
        <v>288</v>
      </c>
      <c r="W4" s="4">
        <v>288</v>
      </c>
      <c r="X4" s="4"/>
      <c r="Y4" s="4"/>
      <c r="Z4" s="4" t="s">
        <v>39</v>
      </c>
      <c r="AA4" s="2">
        <v>44562</v>
      </c>
      <c r="AB4" s="2">
        <v>44926</v>
      </c>
      <c r="AC4" s="1" t="s">
        <v>40</v>
      </c>
      <c r="AD4" s="1" t="s">
        <v>41</v>
      </c>
    </row>
    <row r="5" spans="1:30" x14ac:dyDescent="0.25">
      <c r="A5" s="1" t="s">
        <v>30</v>
      </c>
      <c r="B5" s="1">
        <v>2022</v>
      </c>
      <c r="C5" s="4" t="s">
        <v>66</v>
      </c>
      <c r="D5" s="4">
        <v>37126969</v>
      </c>
      <c r="E5" s="4">
        <v>22220155</v>
      </c>
      <c r="F5" s="4" t="s">
        <v>66</v>
      </c>
      <c r="G5" s="4">
        <v>22010351</v>
      </c>
      <c r="H5" s="4" t="s">
        <v>67</v>
      </c>
      <c r="I5" s="4" t="s">
        <v>68</v>
      </c>
      <c r="J5" s="4">
        <v>14</v>
      </c>
      <c r="K5" s="4">
        <v>22220155</v>
      </c>
      <c r="L5" s="1" t="s">
        <v>31</v>
      </c>
      <c r="M5" s="1" t="s">
        <v>32</v>
      </c>
      <c r="N5" s="1" t="s">
        <v>33</v>
      </c>
      <c r="O5" s="1" t="s">
        <v>49</v>
      </c>
      <c r="P5" s="1" t="s">
        <v>50</v>
      </c>
      <c r="Q5" s="1">
        <v>4</v>
      </c>
      <c r="R5" s="1" t="s">
        <v>51</v>
      </c>
      <c r="S5" s="1" t="s">
        <v>37</v>
      </c>
      <c r="T5" s="1" t="s">
        <v>38</v>
      </c>
      <c r="U5" s="5">
        <f t="shared" si="0"/>
        <v>0.43402777777777779</v>
      </c>
      <c r="V5" s="4">
        <v>125</v>
      </c>
      <c r="W5" s="4">
        <v>288</v>
      </c>
      <c r="X5" s="4"/>
      <c r="Y5" s="4"/>
      <c r="Z5" s="4" t="s">
        <v>39</v>
      </c>
      <c r="AA5" s="2">
        <v>44562</v>
      </c>
      <c r="AB5" s="2">
        <v>44926</v>
      </c>
      <c r="AC5" s="1" t="s">
        <v>40</v>
      </c>
      <c r="AD5" s="1" t="s">
        <v>41</v>
      </c>
    </row>
    <row r="6" spans="1:30" x14ac:dyDescent="0.25">
      <c r="A6" s="1" t="s">
        <v>30</v>
      </c>
      <c r="B6" s="1">
        <v>2022</v>
      </c>
      <c r="C6" s="4" t="s">
        <v>66</v>
      </c>
      <c r="D6" s="4">
        <v>37126969</v>
      </c>
      <c r="E6" s="4">
        <v>22220155</v>
      </c>
      <c r="F6" s="4" t="s">
        <v>66</v>
      </c>
      <c r="G6" s="4">
        <v>22010351</v>
      </c>
      <c r="H6" s="4" t="s">
        <v>67</v>
      </c>
      <c r="I6" s="4" t="s">
        <v>68</v>
      </c>
      <c r="J6" s="4">
        <v>14</v>
      </c>
      <c r="K6" s="4">
        <v>22220155</v>
      </c>
      <c r="L6" s="1" t="s">
        <v>31</v>
      </c>
      <c r="M6" s="1" t="s">
        <v>32</v>
      </c>
      <c r="N6" s="1" t="s">
        <v>33</v>
      </c>
      <c r="O6" s="1" t="s">
        <v>52</v>
      </c>
      <c r="P6" s="1" t="s">
        <v>55</v>
      </c>
      <c r="Q6" s="1" t="s">
        <v>56</v>
      </c>
      <c r="R6" s="1" t="s">
        <v>57</v>
      </c>
      <c r="S6" s="1" t="s">
        <v>53</v>
      </c>
      <c r="T6" s="1" t="s">
        <v>58</v>
      </c>
      <c r="U6" s="4" t="s">
        <v>70</v>
      </c>
      <c r="V6" s="4"/>
      <c r="W6" s="4"/>
      <c r="X6" s="4"/>
      <c r="Y6" s="4"/>
      <c r="Z6" s="4" t="s">
        <v>39</v>
      </c>
      <c r="AA6" s="2">
        <v>44986</v>
      </c>
      <c r="AB6" s="2">
        <v>44986</v>
      </c>
      <c r="AC6" s="1" t="s">
        <v>40</v>
      </c>
      <c r="AD6" s="1" t="s">
        <v>54</v>
      </c>
    </row>
    <row r="7" spans="1:30" x14ac:dyDescent="0.25">
      <c r="A7" s="1" t="s">
        <v>30</v>
      </c>
      <c r="B7" s="1">
        <v>2022</v>
      </c>
      <c r="C7" s="4" t="s">
        <v>66</v>
      </c>
      <c r="D7" s="4">
        <v>37126969</v>
      </c>
      <c r="E7" s="4">
        <v>22220155</v>
      </c>
      <c r="F7" s="4" t="s">
        <v>66</v>
      </c>
      <c r="G7" s="4">
        <v>22010351</v>
      </c>
      <c r="H7" s="4" t="s">
        <v>67</v>
      </c>
      <c r="I7" s="4" t="s">
        <v>68</v>
      </c>
      <c r="J7" s="4">
        <v>14</v>
      </c>
      <c r="K7" s="4">
        <v>22220155</v>
      </c>
      <c r="L7" s="1" t="s">
        <v>31</v>
      </c>
      <c r="M7" s="1" t="s">
        <v>32</v>
      </c>
      <c r="N7" s="1" t="s">
        <v>33</v>
      </c>
      <c r="O7" s="1" t="s">
        <v>52</v>
      </c>
      <c r="P7" s="1" t="s">
        <v>59</v>
      </c>
      <c r="Q7" s="1" t="s">
        <v>60</v>
      </c>
      <c r="R7" s="1" t="s">
        <v>61</v>
      </c>
      <c r="S7" s="1" t="s">
        <v>53</v>
      </c>
      <c r="T7" s="1" t="s">
        <v>58</v>
      </c>
      <c r="U7" s="4" t="s">
        <v>70</v>
      </c>
      <c r="V7" s="4"/>
      <c r="W7" s="4"/>
      <c r="X7" s="4"/>
      <c r="Y7" s="4"/>
      <c r="Z7" s="4" t="s">
        <v>39</v>
      </c>
      <c r="AA7" s="2">
        <v>44986</v>
      </c>
      <c r="AB7" s="2">
        <v>44986</v>
      </c>
      <c r="AC7" s="1" t="s">
        <v>40</v>
      </c>
      <c r="AD7" s="1" t="s">
        <v>54</v>
      </c>
    </row>
    <row r="8" spans="1:30" ht="30" x14ac:dyDescent="0.25">
      <c r="A8" s="1" t="s">
        <v>30</v>
      </c>
      <c r="B8" s="1">
        <v>2022</v>
      </c>
      <c r="C8" s="4" t="s">
        <v>66</v>
      </c>
      <c r="D8" s="4">
        <v>37126969</v>
      </c>
      <c r="E8" s="4">
        <v>22220155</v>
      </c>
      <c r="F8" s="4" t="s">
        <v>66</v>
      </c>
      <c r="G8" s="4">
        <v>22010351</v>
      </c>
      <c r="H8" s="4" t="s">
        <v>67</v>
      </c>
      <c r="I8" s="4" t="s">
        <v>68</v>
      </c>
      <c r="J8" s="4">
        <v>14</v>
      </c>
      <c r="K8" s="4">
        <v>22220155</v>
      </c>
      <c r="L8" s="1" t="s">
        <v>31</v>
      </c>
      <c r="M8" s="1" t="s">
        <v>32</v>
      </c>
      <c r="N8" s="1" t="s">
        <v>33</v>
      </c>
      <c r="O8" s="1" t="s">
        <v>52</v>
      </c>
      <c r="P8" s="1" t="s">
        <v>62</v>
      </c>
      <c r="Q8" s="1" t="s">
        <v>63</v>
      </c>
      <c r="R8" s="3" t="s">
        <v>64</v>
      </c>
      <c r="S8" s="1" t="s">
        <v>53</v>
      </c>
      <c r="T8" s="1" t="s">
        <v>65</v>
      </c>
      <c r="U8" s="4" t="s">
        <v>69</v>
      </c>
      <c r="V8" s="4"/>
      <c r="W8" s="4"/>
      <c r="X8" s="4"/>
      <c r="Y8" s="4"/>
      <c r="Z8" s="4" t="s">
        <v>39</v>
      </c>
      <c r="AA8" s="2">
        <v>44986</v>
      </c>
      <c r="AB8" s="2">
        <v>44986</v>
      </c>
      <c r="AC8" s="1" t="s">
        <v>40</v>
      </c>
      <c r="AD8" s="1" t="s">
        <v>54</v>
      </c>
    </row>
  </sheetData>
  <autoFilter ref="A1:AD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Blad1</vt:lpstr>
    </vt:vector>
  </TitlesOfParts>
  <Company>Zorginstituut Nederland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Schmidt, mw. I.</dc:creator>
  <cp:lastModifiedBy>Schmidt, mw. I.</cp:lastModifiedBy>
  <dcterms:created xsi:type="dcterms:W3CDTF">2023-04-07T09:41:42Z</dcterms:created>
  <dcterms:modified xsi:type="dcterms:W3CDTF">2023-06-20T08:08:16Z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CS AutoSave">
    <vt:lpwstr/>
  </property>
</Properties>
</file>